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2.09\"/>
    </mc:Choice>
  </mc:AlternateContent>
  <xr:revisionPtr revIDLastSave="0" documentId="13_ncr:1_{644F152E-E14B-40DA-9DF8-FE5214770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<sst xmlns="http://schemas.openxmlformats.org/spreadsheetml/2006/main" count="85" uniqueCount="59">
  <si>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</si>
  <si>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</si>
  <si>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</si>
  <si>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</si>
  <si>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</si>
  <si>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</si>
  <si>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</si>
  <si>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</si>
  <si>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</si>
  <si>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</si>
  <si>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</si>
  <si>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</si>
  <si>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</si>
  <si>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</si>
  <si>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</si>
  <si>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</si>
  <si>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</si>
  <si>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</si>
  <si>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</si>
  <si>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</si>
  <si>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</si>
  <si>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</si>
  <si>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</si>
  <si>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</si>
  <si>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</si>
  <si>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</si>
  <si>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</si>
  <si>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</si>
  <si>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</si>
  <si>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</si>
  <si>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</si>
  <si>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</si>
  <si>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</si>
  <si>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</si>
  <si>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</si>
  <si>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</si>
  <si>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</si>
  <si>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</si>
  <si>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</si>
  <si>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</si>
  <si>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</si>
  <si>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</si>
  <si>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</si>
  <si>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</si>
  <si>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</si>
  <si>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</si>
  <si>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</si>
  <si>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</si>
  <si>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</si>
  <si>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</si>
  <si>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</si>
  <si>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</si>
  <si>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</si>
  <si>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51.000 - 55.000</t>
  </si>
  <si>
    <t>Giá ngày 
21.09.2021</t>
  </si>
  <si>
    <t>So với ngày hôm qua, giá vàng tiếp tục tăng và giá Đô la Mỹ giảm. Giá cả các mặt hàng khác không có biến động mới.</t>
  </si>
  <si>
    <t>(Ngày 22 tháng 09 năm 2021)</t>
  </si>
  <si>
    <t>Giá ngày 
22.09.2021</t>
  </si>
  <si>
    <t>Tăng giảm so với ngày 21.09.2021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</si>
</sst>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C37" sqref="C37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56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57</v>
      </c>
      <c r="E9" s="96" t="s">
        <v>54</v>
      </c>
      <c r="F9" s="96" t="s">
        <v>35</v>
      </c>
      <c r="G9" s="98" t="s">
        <v>58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5675000</v>
      </c>
      <c r="E36" s="77">
        <v>5650000</v>
      </c>
      <c r="F36" s="77">
        <v>3720000</v>
      </c>
      <c r="G36" s="67">
        <f>D36-E36</f>
        <v>25000</v>
      </c>
      <c r="H36" s="57">
        <f>(D36-E36)/E36*100</f>
        <v>0.44247787610619471</v>
      </c>
      <c r="I36" s="30">
        <f>D36-F36</f>
        <v>1955000</v>
      </c>
      <c r="J36" s="31">
        <f>(I36/D36)*100</f>
        <v>34.44933920704846</v>
      </c>
    </row>
    <row r="37" spans="1:10" ht="16.5" x14ac:dyDescent="0.25">
      <c r="A37" s="102"/>
      <c r="B37" s="38" t="s">
        <v>10</v>
      </c>
      <c r="C37" s="25" t="s">
        <v>13</v>
      </c>
      <c r="D37" s="77">
        <v>5725000</v>
      </c>
      <c r="E37" s="77">
        <v>5700000</v>
      </c>
      <c r="F37" s="77">
        <v>3740000</v>
      </c>
      <c r="G37" s="67">
        <f>D37-E37</f>
        <v>25000</v>
      </c>
      <c r="H37" s="68">
        <f>(D37-E37)/E37*100</f>
        <v>0.43859649122807015</v>
      </c>
      <c r="I37" s="60">
        <f>D37-F37</f>
        <v>1985000</v>
      </c>
      <c r="J37" s="48">
        <f>(I37/D37)*100</f>
        <v>34.672489082969435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22630</v>
      </c>
      <c r="E39" s="82">
        <v>22640</v>
      </c>
      <c r="F39" s="83">
        <v>23260</v>
      </c>
      <c r="G39" s="71">
        <f>D39-E39</f>
        <v>-10</v>
      </c>
      <c r="H39" s="72">
        <f>(D39-E39)/E39*100</f>
        <v>-4.4169611307420496E-2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2"/>
      <c r="B40" s="78" t="s">
        <v>10</v>
      </c>
      <c r="C40" s="79" t="s">
        <v>14</v>
      </c>
      <c r="D40" s="84">
        <v>22860</v>
      </c>
      <c r="E40" s="84">
        <v>22870</v>
      </c>
      <c r="F40" s="84">
        <v>23380</v>
      </c>
      <c r="G40" s="73">
        <f>D40-E40</f>
        <v>-10</v>
      </c>
      <c r="H40" s="68">
        <f>(D40-E40)/E40*100</f>
        <v>-4.3725404459991256E-2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95" t="s">
        <v>55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2021-09-22T09:06:58Z</dcterms:modified>
</cp:coreProperties>
</file>